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9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ycurtiss/Documents/Provok'd /"/>
    </mc:Choice>
  </mc:AlternateContent>
  <xr:revisionPtr revIDLastSave="1" documentId="13_ncr:1_{71E15639-7FBD-D848-B299-232F1554EC28}" xr6:coauthVersionLast="45" xr6:coauthVersionMax="45" xr10:uidLastSave="{C6760B5D-B1A7-488E-8F01-D61E8464661F}"/>
  <bookViews>
    <workbookView xWindow="0" yWindow="460" windowWidth="28800" windowHeight="16440" firstSheet="1" xr2:uid="{00000000-000D-0000-FFFF-FFFF00000000}"/>
  </bookViews>
  <sheets>
    <sheet name="Props List " sheetId="1" r:id="rId1"/>
    <sheet name="Strike " sheetId="2" r:id="rId2"/>
  </sheets>
  <definedNames>
    <definedName name="_xlnm.Print_Area" localSheetId="0">'Props List '!$A$1:$P$38</definedName>
    <definedName name="_xlnm.Print_Area" localSheetId="1">'Strike '!$A$1:$E$49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2" i="1" l="1"/>
  <c r="E42" i="1" l="1"/>
</calcChain>
</file>

<file path=xl/sharedStrings.xml><?xml version="1.0" encoding="utf-8"?>
<sst xmlns="http://schemas.openxmlformats.org/spreadsheetml/2006/main" count="361" uniqueCount="199">
  <si>
    <t xml:space="preserve">Guildhall Scool of Music and Drama: Provok'd </t>
  </si>
  <si>
    <t xml:space="preserve">Director </t>
  </si>
  <si>
    <t>Designer</t>
  </si>
  <si>
    <t>Stage Manager</t>
  </si>
  <si>
    <t>Deputy Stage Manager</t>
  </si>
  <si>
    <t xml:space="preserve">Assistant Stage Managers </t>
  </si>
  <si>
    <t xml:space="preserve">Jamie Bradley </t>
  </si>
  <si>
    <t>Jess Curtis</t>
  </si>
  <si>
    <t>May Curtiss</t>
  </si>
  <si>
    <t xml:space="preserve">Colin Greatbatch </t>
  </si>
  <si>
    <t>Silk Street Theatre
Silk Street, London, EC2Y 8DT</t>
  </si>
  <si>
    <t>Version 7</t>
  </si>
  <si>
    <t xml:space="preserve">Updated - 16th November 2019 </t>
  </si>
  <si>
    <t xml:space="preserve">Information </t>
  </si>
  <si>
    <t>Approved?</t>
  </si>
  <si>
    <t>Costing</t>
  </si>
  <si>
    <t xml:space="preserve">Extra </t>
  </si>
  <si>
    <t xml:space="preserve">Sc </t>
  </si>
  <si>
    <t xml:space="preserve">Item </t>
  </si>
  <si>
    <t>Quantity</t>
  </si>
  <si>
    <t xml:space="preserve">Budget </t>
  </si>
  <si>
    <t>Sourced by</t>
  </si>
  <si>
    <t xml:space="preserve">RR Prop </t>
  </si>
  <si>
    <t xml:space="preserve">Jess </t>
  </si>
  <si>
    <t xml:space="preserve">Jamie </t>
  </si>
  <si>
    <t xml:space="preserve">Sourced from? </t>
  </si>
  <si>
    <t xml:space="preserve">Cost </t>
  </si>
  <si>
    <t xml:space="preserve">Money Saved </t>
  </si>
  <si>
    <t xml:space="preserve">Status </t>
  </si>
  <si>
    <t xml:space="preserve">Notes </t>
  </si>
  <si>
    <t xml:space="preserve">FURNITURE </t>
  </si>
  <si>
    <t xml:space="preserve">Plastic stacking chairs </t>
  </si>
  <si>
    <t xml:space="preserve">Orange school chairs </t>
  </si>
  <si>
    <t>Adam</t>
  </si>
  <si>
    <t xml:space="preserve">Various </t>
  </si>
  <si>
    <t>NOTES</t>
  </si>
  <si>
    <t>PAINT 2 PURPLE ORANGE - 7 orange, 9 purple, 1 red, 1 black</t>
  </si>
  <si>
    <t>Drum stool</t>
  </si>
  <si>
    <t>For drum kit and piano</t>
  </si>
  <si>
    <t>Sarah</t>
  </si>
  <si>
    <t>Music</t>
  </si>
  <si>
    <t>-</t>
  </si>
  <si>
    <t xml:space="preserve">NEED 1 </t>
  </si>
  <si>
    <t>Got 1, 1 more needed</t>
  </si>
  <si>
    <t>Costume rail</t>
  </si>
  <si>
    <t xml:space="preserve">Black </t>
  </si>
  <si>
    <t>Running Room</t>
  </si>
  <si>
    <t>DONE</t>
  </si>
  <si>
    <t xml:space="preserve">Costume hangers and black character hanger markers </t>
  </si>
  <si>
    <t>Lots</t>
  </si>
  <si>
    <t>Costume</t>
  </si>
  <si>
    <t>Costume bin</t>
  </si>
  <si>
    <t>Industrial laundry bin</t>
  </si>
  <si>
    <t xml:space="preserve">Sam </t>
  </si>
  <si>
    <t xml:space="preserve">Amazon </t>
  </si>
  <si>
    <t>£62 to be refunded as 1 returned</t>
  </si>
  <si>
    <t xml:space="preserve">Orange hazard chain </t>
  </si>
  <si>
    <t>Sarah/Adam</t>
  </si>
  <si>
    <t xml:space="preserve">Car park </t>
  </si>
  <si>
    <t>Set dressing</t>
  </si>
  <si>
    <t>Orange harzard lights</t>
  </si>
  <si>
    <t xml:space="preserve">Car Park </t>
  </si>
  <si>
    <t>Set dressing - DO WE NEED BATTERIES??</t>
  </si>
  <si>
    <t>Personal bags</t>
  </si>
  <si>
    <t>ALL</t>
  </si>
  <si>
    <t>Various</t>
  </si>
  <si>
    <t>NEED 2</t>
  </si>
  <si>
    <t>9 free, 8 purchased (Adam=£43)</t>
  </si>
  <si>
    <t xml:space="preserve">Personal items </t>
  </si>
  <si>
    <t>Need to be approved</t>
  </si>
  <si>
    <t>Juice carton</t>
  </si>
  <si>
    <t>Shaka's first entrance</t>
  </si>
  <si>
    <t>Chocolate wafer</t>
  </si>
  <si>
    <t>Consumable</t>
  </si>
  <si>
    <t>1 per show</t>
  </si>
  <si>
    <t xml:space="preserve">Dust sheets </t>
  </si>
  <si>
    <t>Full-length mirrors</t>
  </si>
  <si>
    <t xml:space="preserve">Facebook Market Place </t>
  </si>
  <si>
    <t>PROPS</t>
  </si>
  <si>
    <t xml:space="preserve">Sword belt </t>
  </si>
  <si>
    <t>Harcourt and Sparkish</t>
  </si>
  <si>
    <t>Swords</t>
  </si>
  <si>
    <t xml:space="preserve">Harcourt and Sparkish </t>
  </si>
  <si>
    <t>Store</t>
  </si>
  <si>
    <t>Snuff boxes</t>
  </si>
  <si>
    <t>Chloe/Sarah</t>
  </si>
  <si>
    <t>Online</t>
  </si>
  <si>
    <t>ORDERED</t>
  </si>
  <si>
    <t>T.R 1</t>
  </si>
  <si>
    <t>Cloth measuring tape</t>
  </si>
  <si>
    <t>Tailor</t>
  </si>
  <si>
    <t>Jess</t>
  </si>
  <si>
    <t>£1 spent on the cut one from Shepheards Bush Market</t>
  </si>
  <si>
    <t>Published Scripts - The Country Wife</t>
  </si>
  <si>
    <t xml:space="preserve">Anele, Connor, Mackenzie, Brandon, Emily, Cory, Bella, Dave </t>
  </si>
  <si>
    <t xml:space="preserve">1 ARRIVED </t>
  </si>
  <si>
    <t>Ordered 2</t>
  </si>
  <si>
    <t>Published Scripts - Man of Mode</t>
  </si>
  <si>
    <t xml:space="preserve">Sophie, Lucy, Joe, Jasmine, Daniel </t>
  </si>
  <si>
    <t xml:space="preserve">Published Scripts - The Relapse </t>
  </si>
  <si>
    <t>Chirag, Jas, Joe, Dave, Martyn, Emanuel, George, Brandon, Sophie, Emily, shaka, Anya, Bella, Anele, Daniel</t>
  </si>
  <si>
    <t xml:space="preserve">Published Scripts - The Provok'd Wife </t>
  </si>
  <si>
    <t>Dave and Deborah</t>
  </si>
  <si>
    <t xml:space="preserve">Ham House book </t>
  </si>
  <si>
    <t xml:space="preserve">Emanuel </t>
  </si>
  <si>
    <t>Fans 19 + elaborate 2</t>
  </si>
  <si>
    <t>Multiple</t>
  </si>
  <si>
    <t>Awaiting more info</t>
  </si>
  <si>
    <t>Need more as these will become a consumable - tell actors to look after them better. Maybe 2 more elaborate needed? Jess to confirm a condensed list.</t>
  </si>
  <si>
    <t>Dust cloth</t>
  </si>
  <si>
    <t xml:space="preserve">Phones </t>
  </si>
  <si>
    <t>tbc</t>
  </si>
  <si>
    <t>TBC Mon 18th</t>
  </si>
  <si>
    <t>Have 3 working, 2 dead - TBC using own phones</t>
  </si>
  <si>
    <t>Silk</t>
  </si>
  <si>
    <t>Used to cover wig stand</t>
  </si>
  <si>
    <t>Make - costume fabric</t>
  </si>
  <si>
    <t>Jess to tell us what fabric is needed</t>
  </si>
  <si>
    <t xml:space="preserve">Hand mirrors </t>
  </si>
  <si>
    <t>Multiple (store &amp; buy)</t>
  </si>
  <si>
    <t>Ebay bid</t>
  </si>
  <si>
    <t>Petty Cash Sam</t>
  </si>
  <si>
    <t>Petty Cash Adam</t>
  </si>
  <si>
    <t>Petty Cash Chloe</t>
  </si>
  <si>
    <t xml:space="preserve">Total </t>
  </si>
  <si>
    <t xml:space="preserve">Total Spent </t>
  </si>
  <si>
    <t xml:space="preserve">Quantity </t>
  </si>
  <si>
    <t>Prop/Furninture</t>
  </si>
  <si>
    <t>Buy/Hire/Borrow/Stock</t>
  </si>
  <si>
    <t xml:space="preserve">Stike Location </t>
  </si>
  <si>
    <t xml:space="preserve">Furniture </t>
  </si>
  <si>
    <t xml:space="preserve">Borrow </t>
  </si>
  <si>
    <t xml:space="preserve">car park </t>
  </si>
  <si>
    <t xml:space="preserve">Drum stool </t>
  </si>
  <si>
    <t xml:space="preserve">Bill- Music Department </t>
  </si>
  <si>
    <t xml:space="preserve">Running Room </t>
  </si>
  <si>
    <t>Prop</t>
  </si>
  <si>
    <t xml:space="preserve">Costume Department </t>
  </si>
  <si>
    <t xml:space="preserve">Buy </t>
  </si>
  <si>
    <t>Car park</t>
  </si>
  <si>
    <t xml:space="preserve">Orange hazard chain and cones </t>
  </si>
  <si>
    <t xml:space="preserve">Dressing </t>
  </si>
  <si>
    <t xml:space="preserve">Miton Court -2 </t>
  </si>
  <si>
    <t xml:space="preserve">Props </t>
  </si>
  <si>
    <t>Buy
Stock</t>
  </si>
  <si>
    <t xml:space="preserve">Stock </t>
  </si>
  <si>
    <t xml:space="preserve">Water bottles </t>
  </si>
  <si>
    <t xml:space="preserve">Give away to student 
Red door </t>
  </si>
  <si>
    <t xml:space="preserve">Give away to students </t>
  </si>
  <si>
    <t xml:space="preserve">sword frogs </t>
  </si>
  <si>
    <t>Amoury cupboard</t>
  </si>
  <si>
    <t xml:space="preserve">Prop </t>
  </si>
  <si>
    <t xml:space="preserve">SM Stock </t>
  </si>
  <si>
    <t xml:space="preserve"> Karens desk </t>
  </si>
  <si>
    <t xml:space="preserve">buy </t>
  </si>
  <si>
    <t xml:space="preserve">Red Door </t>
  </si>
  <si>
    <t xml:space="preserve">prop </t>
  </si>
  <si>
    <t xml:space="preserve">working Phones </t>
  </si>
  <si>
    <t xml:space="preserve">Sound Department </t>
  </si>
  <si>
    <t xml:space="preserve">Car Park or costume </t>
  </si>
  <si>
    <t xml:space="preserve">notes pads </t>
  </si>
  <si>
    <t xml:space="preserve">pens </t>
  </si>
  <si>
    <t xml:space="preserve">pencil </t>
  </si>
  <si>
    <t xml:space="preserve">coffee cups </t>
  </si>
  <si>
    <t xml:space="preserve">Glasses </t>
  </si>
  <si>
    <t>Red Door</t>
  </si>
  <si>
    <t xml:space="preserve">Karen's desk </t>
  </si>
  <si>
    <t xml:space="preserve">Ear phones </t>
  </si>
  <si>
    <t>Speaker</t>
  </si>
  <si>
    <t xml:space="preserve">Pete Buffery </t>
  </si>
  <si>
    <t xml:space="preserve">Tables </t>
  </si>
  <si>
    <t>Construction</t>
  </si>
  <si>
    <t xml:space="preserve">islington </t>
  </si>
  <si>
    <t xml:space="preserve">Chaise </t>
  </si>
  <si>
    <t xml:space="preserve">Car park and props </t>
  </si>
  <si>
    <t xml:space="preserve">wig stand </t>
  </si>
  <si>
    <t xml:space="preserve">wigs </t>
  </si>
  <si>
    <t>Buy</t>
  </si>
  <si>
    <t xml:space="preserve">WHAM </t>
  </si>
  <si>
    <t xml:space="preserve">Ceramic Piece </t>
  </si>
  <si>
    <t xml:space="preserve">towel </t>
  </si>
  <si>
    <t xml:space="preserve">Costume </t>
  </si>
  <si>
    <t xml:space="preserve">Tool Box </t>
  </si>
  <si>
    <t xml:space="preserve">Tool Belt </t>
  </si>
  <si>
    <t xml:space="preserve">steel toe shoes </t>
  </si>
  <si>
    <t>Bin</t>
  </si>
  <si>
    <t>Orange Curtain</t>
  </si>
  <si>
    <t xml:space="preserve">Cut props </t>
  </si>
  <si>
    <t xml:space="preserve">Wicker basket </t>
  </si>
  <si>
    <t xml:space="preserve">furniture </t>
  </si>
  <si>
    <t>car Park furniture</t>
  </si>
  <si>
    <t xml:space="preserve">shoe maker dressing </t>
  </si>
  <si>
    <t xml:space="preserve">box </t>
  </si>
  <si>
    <t xml:space="preserve">red door </t>
  </si>
  <si>
    <t xml:space="preserve">Talier dressing </t>
  </si>
  <si>
    <t>table</t>
  </si>
  <si>
    <t>Car Park furniture</t>
  </si>
  <si>
    <t xml:space="preserve">phones </t>
  </si>
  <si>
    <t>prop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</si>
</sst>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;[Red]\-&quot;£&quot;#,##0"/>
    <numFmt numFmtId="165" formatCode="_-&quot;£&quot;* #,##0.00_-;\-&quot;£&quot;* #,##0.00_-;_-&quot;£&quot;* &quot;-&quot;??_-;_-@_-"/>
    <numFmt numFmtId="166" formatCode="_-[$£-809]* #,##0.00_-;\-[$£-809]* #,##0.00_-;_-[$£-809]* &quot;-&quot;??_-;_-@_-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9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DF0FA"/>
        <bgColor indexed="64"/>
      </patternFill>
    </fill>
    <fill>
      <patternFill patternType="solid">
        <fgColor rgb="FFD5CBF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0" fillId="5" borderId="1" xfId="0" applyFill="1" applyBorder="1"/>
    <xf numFmtId="0" fontId="0" fillId="0" borderId="1" xfId="0" applyFill="1" applyBorder="1"/>
    <xf numFmtId="0" fontId="0" fillId="5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quotePrefix="1" applyFill="1" applyBorder="1"/>
    <xf numFmtId="0" fontId="0" fillId="0" borderId="1" xfId="0" quotePrefix="1" applyFont="1" applyFill="1" applyBorder="1" applyAlignment="1">
      <alignment horizontal="left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/>
    <xf numFmtId="0" fontId="0" fillId="0" borderId="1" xfId="0" applyFont="1" applyFill="1" applyBorder="1" applyAlignment="1">
      <alignment horizontal="left" wrapText="1"/>
    </xf>
    <xf numFmtId="165" fontId="0" fillId="0" borderId="1" xfId="1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165" fontId="0" fillId="9" borderId="1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5" fontId="3" fillId="0" borderId="1" xfId="1" applyFont="1" applyFill="1" applyBorder="1" applyAlignment="1">
      <alignment horizontal="center"/>
    </xf>
    <xf numFmtId="164" fontId="0" fillId="0" borderId="7" xfId="1" applyNumberFormat="1" applyFont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165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5" fontId="0" fillId="7" borderId="1" xfId="1" applyFont="1" applyFill="1" applyBorder="1" applyAlignment="1">
      <alignment horizontal="center"/>
    </xf>
    <xf numFmtId="165" fontId="0" fillId="0" borderId="1" xfId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5" fontId="0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7" borderId="1" xfId="1" applyFont="1" applyFill="1" applyBorder="1" applyAlignment="1">
      <alignment horizontal="center" vertical="center"/>
    </xf>
    <xf numFmtId="165" fontId="3" fillId="0" borderId="1" xfId="1" applyFont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5" fontId="3" fillId="0" borderId="10" xfId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66" fontId="0" fillId="0" borderId="1" xfId="1" applyNumberFormat="1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2" fillId="0" borderId="7" xfId="1" applyFont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11" borderId="0" xfId="0" applyFill="1"/>
    <xf numFmtId="0" fontId="0" fillId="0" borderId="1" xfId="0" quotePrefix="1" applyFill="1" applyBorder="1" applyAlignment="1">
      <alignment horizontal="left"/>
    </xf>
    <xf numFmtId="0" fontId="0" fillId="11" borderId="0" xfId="0" applyFill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165" fontId="2" fillId="0" borderId="2" xfId="1" applyFont="1" applyBorder="1" applyAlignment="1">
      <alignment horizontal="center" vertical="center"/>
    </xf>
    <xf numFmtId="165" fontId="2" fillId="0" borderId="6" xfId="1" applyFont="1" applyBorder="1" applyAlignment="1">
      <alignment horizontal="center" vertical="center"/>
    </xf>
    <xf numFmtId="165" fontId="2" fillId="0" borderId="7" xfId="1" applyFont="1" applyBorder="1" applyAlignment="1">
      <alignment horizontal="center" vertical="center"/>
    </xf>
    <xf numFmtId="0" fontId="0" fillId="4" borderId="2" xfId="0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4" borderId="2" xfId="0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5" fontId="0" fillId="0" borderId="2" xfId="1" applyFont="1" applyBorder="1" applyAlignment="1">
      <alignment horizontal="center" vertical="center"/>
    </xf>
    <xf numFmtId="165" fontId="0" fillId="0" borderId="6" xfId="1" applyFont="1" applyBorder="1" applyAlignment="1">
      <alignment horizontal="center" vertical="center"/>
    </xf>
    <xf numFmtId="165" fontId="0" fillId="0" borderId="7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7E79"/>
      <color rgb="FFFDF0FA"/>
      <color rgb="FFA9D08E"/>
      <color rgb="FFD5C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tabSelected="1" zoomScale="90" zoomScaleNormal="90" workbookViewId="0">
      <pane xSplit="2" ySplit="9" topLeftCell="C10" activePane="bottomRight" state="frozen"/>
      <selection pane="bottomRight" activeCell="G14" sqref="G14"/>
      <selection pane="bottomLeft" activeCell="A10" sqref="A10"/>
      <selection pane="topRight" activeCell="C1" sqref="C1"/>
    </sheetView>
  </sheetViews>
  <sheetFormatPr defaultColWidth="11" defaultRowHeight="15.95"/>
  <cols>
    <col min="1" max="1" width="5.375" customWidth="1"/>
    <col min="2" max="3" width="33.125" customWidth="1"/>
    <col min="4" max="4" width="10.875" customWidth="1"/>
    <col min="5" max="5" width="10.875" style="26" customWidth="1"/>
    <col min="6" max="6" width="11.625" bestFit="1" customWidth="1"/>
    <col min="10" max="10" width="21.5" customWidth="1"/>
    <col min="13" max="13" width="11.875" customWidth="1"/>
    <col min="16" max="16" width="16.625" customWidth="1"/>
  </cols>
  <sheetData>
    <row r="1" spans="1:16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>
      <c r="A2" s="64" t="s">
        <v>1</v>
      </c>
      <c r="B2" s="64"/>
      <c r="C2" s="64"/>
      <c r="D2" s="64"/>
      <c r="E2" s="64" t="s">
        <v>2</v>
      </c>
      <c r="F2" s="64"/>
      <c r="G2" s="64" t="s">
        <v>3</v>
      </c>
      <c r="H2" s="64"/>
      <c r="I2" s="64" t="s">
        <v>4</v>
      </c>
      <c r="J2" s="64"/>
      <c r="K2" s="64" t="s">
        <v>5</v>
      </c>
      <c r="L2" s="64"/>
      <c r="M2" s="64"/>
      <c r="N2" s="64"/>
      <c r="O2" s="64"/>
      <c r="P2" s="64"/>
    </row>
    <row r="3" spans="1:16">
      <c r="A3" s="65" t="s">
        <v>6</v>
      </c>
      <c r="B3" s="65"/>
      <c r="C3" s="65"/>
      <c r="D3" s="65"/>
      <c r="E3" s="65" t="s">
        <v>7</v>
      </c>
      <c r="F3" s="65"/>
      <c r="G3" s="65" t="s">
        <v>8</v>
      </c>
      <c r="H3" s="65"/>
      <c r="I3" s="65" t="s">
        <v>9</v>
      </c>
      <c r="J3" s="65"/>
      <c r="K3" s="65"/>
      <c r="L3" s="65"/>
      <c r="M3" s="65"/>
      <c r="N3" s="65"/>
      <c r="O3" s="65"/>
      <c r="P3" s="65"/>
    </row>
    <row r="5" spans="1:16" ht="15.95" customHeight="1">
      <c r="A5" s="66" t="s">
        <v>10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6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ht="17.100000000000001" thickBot="1">
      <c r="A7" s="67" t="s">
        <v>11</v>
      </c>
      <c r="B7" s="67"/>
      <c r="C7" s="67"/>
      <c r="D7" s="67"/>
      <c r="E7" s="67"/>
      <c r="F7" s="67"/>
      <c r="G7" s="67"/>
      <c r="H7" s="67"/>
      <c r="I7" s="67"/>
      <c r="J7" s="67"/>
      <c r="K7" s="62" t="s">
        <v>12</v>
      </c>
      <c r="L7" s="62"/>
      <c r="M7" s="62"/>
      <c r="N7" s="62"/>
      <c r="O7" s="62"/>
      <c r="P7" s="62"/>
    </row>
    <row r="8" spans="1:16">
      <c r="A8" s="80" t="s">
        <v>13</v>
      </c>
      <c r="B8" s="81"/>
      <c r="C8" s="81"/>
      <c r="D8" s="81"/>
      <c r="E8" s="81"/>
      <c r="F8" s="81"/>
      <c r="G8" s="82"/>
      <c r="H8" s="80" t="s">
        <v>14</v>
      </c>
      <c r="I8" s="82"/>
      <c r="J8" s="80" t="s">
        <v>15</v>
      </c>
      <c r="K8" s="81"/>
      <c r="L8" s="90"/>
      <c r="M8" s="82"/>
      <c r="N8" s="80" t="s">
        <v>16</v>
      </c>
      <c r="O8" s="81"/>
      <c r="P8" s="82"/>
    </row>
    <row r="9" spans="1:16" ht="33.950000000000003">
      <c r="A9" s="39" t="s">
        <v>17</v>
      </c>
      <c r="B9" s="39" t="s">
        <v>18</v>
      </c>
      <c r="C9" s="39"/>
      <c r="D9" s="39" t="s">
        <v>19</v>
      </c>
      <c r="E9" s="39" t="s">
        <v>20</v>
      </c>
      <c r="F9" s="39" t="s">
        <v>21</v>
      </c>
      <c r="G9" s="39" t="s">
        <v>22</v>
      </c>
      <c r="H9" s="39" t="s">
        <v>23</v>
      </c>
      <c r="I9" s="39" t="s">
        <v>24</v>
      </c>
      <c r="J9" s="39" t="s">
        <v>25</v>
      </c>
      <c r="K9" s="39" t="s">
        <v>26</v>
      </c>
      <c r="L9" s="30" t="s">
        <v>27</v>
      </c>
      <c r="M9" s="39" t="s">
        <v>28</v>
      </c>
      <c r="N9" s="89" t="s">
        <v>29</v>
      </c>
      <c r="O9" s="89"/>
      <c r="P9" s="89"/>
    </row>
    <row r="10" spans="1:16">
      <c r="A10" s="64" t="s">
        <v>30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31.5" customHeight="1">
      <c r="A11" s="83"/>
      <c r="B11" s="1" t="s">
        <v>31</v>
      </c>
      <c r="C11" s="1" t="s">
        <v>32</v>
      </c>
      <c r="D11" s="45">
        <v>15</v>
      </c>
      <c r="E11" s="23">
        <v>200</v>
      </c>
      <c r="F11" s="39" t="s">
        <v>33</v>
      </c>
      <c r="G11" s="8"/>
      <c r="H11" s="8"/>
      <c r="I11" s="8"/>
      <c r="J11" s="1" t="s">
        <v>34</v>
      </c>
      <c r="K11" s="34">
        <v>63</v>
      </c>
      <c r="L11" s="28">
        <v>137</v>
      </c>
      <c r="M11" s="36" t="s">
        <v>35</v>
      </c>
      <c r="N11" s="55" t="s">
        <v>36</v>
      </c>
      <c r="O11" s="55"/>
      <c r="P11" s="55"/>
    </row>
    <row r="12" spans="1:16">
      <c r="A12" s="84"/>
      <c r="B12" s="1" t="s">
        <v>37</v>
      </c>
      <c r="C12" s="1" t="s">
        <v>38</v>
      </c>
      <c r="D12" s="45">
        <v>2</v>
      </c>
      <c r="E12" s="24">
        <v>20</v>
      </c>
      <c r="F12" s="39" t="s">
        <v>39</v>
      </c>
      <c r="G12" s="8"/>
      <c r="H12" s="14"/>
      <c r="I12" s="14"/>
      <c r="J12" s="1" t="s">
        <v>40</v>
      </c>
      <c r="K12" s="34" t="s">
        <v>41</v>
      </c>
      <c r="L12" s="28"/>
      <c r="M12" s="36" t="s">
        <v>42</v>
      </c>
      <c r="N12" s="56" t="s">
        <v>43</v>
      </c>
      <c r="O12" s="57"/>
      <c r="P12" s="58"/>
    </row>
    <row r="13" spans="1:16">
      <c r="A13" s="84"/>
      <c r="B13" s="3" t="s">
        <v>44</v>
      </c>
      <c r="C13" s="3" t="s">
        <v>45</v>
      </c>
      <c r="D13" s="45">
        <v>2</v>
      </c>
      <c r="E13" s="23">
        <v>0</v>
      </c>
      <c r="F13" s="45" t="s">
        <v>33</v>
      </c>
      <c r="G13" s="8"/>
      <c r="H13" s="8"/>
      <c r="I13" s="8"/>
      <c r="J13" s="1" t="s">
        <v>46</v>
      </c>
      <c r="K13" s="34">
        <v>0</v>
      </c>
      <c r="L13" s="15"/>
      <c r="M13" s="13" t="s">
        <v>47</v>
      </c>
      <c r="N13" s="53"/>
      <c r="O13" s="53"/>
      <c r="P13" s="53"/>
    </row>
    <row r="14" spans="1:16" ht="33.950000000000003">
      <c r="A14" s="84"/>
      <c r="B14" s="19" t="s">
        <v>48</v>
      </c>
      <c r="C14" s="3"/>
      <c r="D14" s="45" t="s">
        <v>49</v>
      </c>
      <c r="E14" s="23" t="s">
        <v>41</v>
      </c>
      <c r="F14" s="45"/>
      <c r="G14" s="8"/>
      <c r="H14" s="2"/>
      <c r="I14" s="2"/>
      <c r="J14" s="1" t="s">
        <v>50</v>
      </c>
      <c r="K14" s="34">
        <v>0</v>
      </c>
      <c r="L14" s="15"/>
      <c r="M14" s="4"/>
      <c r="N14" s="56"/>
      <c r="O14" s="57"/>
      <c r="P14" s="58"/>
    </row>
    <row r="15" spans="1:16">
      <c r="A15" s="84"/>
      <c r="B15" s="3" t="s">
        <v>51</v>
      </c>
      <c r="C15" s="3" t="s">
        <v>52</v>
      </c>
      <c r="D15" s="45">
        <v>1</v>
      </c>
      <c r="E15" s="23">
        <v>140</v>
      </c>
      <c r="F15" s="45" t="s">
        <v>53</v>
      </c>
      <c r="G15" s="14"/>
      <c r="H15" s="14"/>
      <c r="I15" s="14"/>
      <c r="J15" s="1" t="s">
        <v>54</v>
      </c>
      <c r="K15" s="34">
        <v>128.69</v>
      </c>
      <c r="L15" s="28">
        <v>11.31</v>
      </c>
      <c r="M15" s="13" t="s">
        <v>47</v>
      </c>
      <c r="N15" s="53" t="s">
        <v>55</v>
      </c>
      <c r="O15" s="53"/>
      <c r="P15" s="53"/>
    </row>
    <row r="16" spans="1:16">
      <c r="A16" s="84"/>
      <c r="B16" s="3" t="s">
        <v>56</v>
      </c>
      <c r="C16" s="3"/>
      <c r="D16" s="45"/>
      <c r="E16" s="23">
        <v>0</v>
      </c>
      <c r="F16" s="45" t="s">
        <v>57</v>
      </c>
      <c r="G16" s="14"/>
      <c r="H16" s="8"/>
      <c r="I16" s="2"/>
      <c r="J16" s="1" t="s">
        <v>58</v>
      </c>
      <c r="K16" s="34">
        <v>0</v>
      </c>
      <c r="L16" s="15"/>
      <c r="M16" s="13" t="s">
        <v>47</v>
      </c>
      <c r="N16" s="70" t="s">
        <v>59</v>
      </c>
      <c r="O16" s="71"/>
      <c r="P16" s="72"/>
    </row>
    <row r="17" spans="1:16">
      <c r="A17" s="84"/>
      <c r="B17" s="3" t="s">
        <v>60</v>
      </c>
      <c r="C17" s="3"/>
      <c r="D17" s="45">
        <v>4</v>
      </c>
      <c r="E17" s="23">
        <v>0</v>
      </c>
      <c r="F17" s="45" t="s">
        <v>57</v>
      </c>
      <c r="G17" s="14"/>
      <c r="H17" s="8"/>
      <c r="I17" s="2"/>
      <c r="J17" s="1" t="s">
        <v>61</v>
      </c>
      <c r="K17" s="34">
        <v>0</v>
      </c>
      <c r="L17" s="15"/>
      <c r="M17" s="13" t="s">
        <v>47</v>
      </c>
      <c r="N17" s="70" t="s">
        <v>62</v>
      </c>
      <c r="O17" s="71"/>
      <c r="P17" s="72"/>
    </row>
    <row r="18" spans="1:16">
      <c r="A18" s="84"/>
      <c r="B18" s="44" t="s">
        <v>63</v>
      </c>
      <c r="C18" s="44" t="s">
        <v>64</v>
      </c>
      <c r="D18" s="42">
        <v>19</v>
      </c>
      <c r="E18" s="25">
        <v>50</v>
      </c>
      <c r="F18" s="42" t="s">
        <v>53</v>
      </c>
      <c r="G18" s="9"/>
      <c r="H18" s="4"/>
      <c r="I18" s="4"/>
      <c r="J18" s="44" t="s">
        <v>65</v>
      </c>
      <c r="K18" s="35">
        <v>43</v>
      </c>
      <c r="L18" s="12"/>
      <c r="M18" s="36" t="s">
        <v>66</v>
      </c>
      <c r="N18" s="70" t="s">
        <v>67</v>
      </c>
      <c r="O18" s="71"/>
      <c r="P18" s="72"/>
    </row>
    <row r="19" spans="1:16">
      <c r="A19" s="84"/>
      <c r="B19" s="44" t="s">
        <v>68</v>
      </c>
      <c r="C19" s="44" t="s">
        <v>64</v>
      </c>
      <c r="D19" s="42">
        <v>19</v>
      </c>
      <c r="E19" s="25"/>
      <c r="F19" s="42"/>
      <c r="G19" s="9"/>
      <c r="H19" s="4"/>
      <c r="I19" s="4"/>
      <c r="J19" s="42"/>
      <c r="K19" s="35"/>
      <c r="L19" s="12"/>
      <c r="M19" s="36" t="s">
        <v>64</v>
      </c>
      <c r="N19" s="69" t="s">
        <v>69</v>
      </c>
      <c r="O19" s="69"/>
      <c r="P19" s="69"/>
    </row>
    <row r="20" spans="1:16">
      <c r="A20" s="84"/>
      <c r="B20" s="44" t="s">
        <v>70</v>
      </c>
      <c r="C20" s="44" t="s">
        <v>71</v>
      </c>
      <c r="D20" s="42">
        <v>1</v>
      </c>
      <c r="E20" s="25"/>
      <c r="F20" s="42"/>
      <c r="G20" s="4"/>
      <c r="H20" s="4"/>
      <c r="I20" s="4"/>
      <c r="J20" s="42"/>
      <c r="K20" s="35"/>
      <c r="L20" s="12"/>
      <c r="M20" s="4"/>
      <c r="N20" s="70"/>
      <c r="O20" s="71"/>
      <c r="P20" s="72"/>
    </row>
    <row r="21" spans="1:16">
      <c r="A21" s="84"/>
      <c r="B21" s="44" t="s">
        <v>72</v>
      </c>
      <c r="C21" s="44" t="s">
        <v>73</v>
      </c>
      <c r="D21" s="42" t="s">
        <v>74</v>
      </c>
      <c r="E21" s="25"/>
      <c r="F21" s="42"/>
      <c r="G21" s="4"/>
      <c r="H21" s="4"/>
      <c r="I21" s="4"/>
      <c r="J21" s="42"/>
      <c r="K21" s="35"/>
      <c r="L21" s="12"/>
      <c r="M21" s="4"/>
      <c r="N21" s="70"/>
      <c r="O21" s="71"/>
      <c r="P21" s="72"/>
    </row>
    <row r="22" spans="1:16">
      <c r="A22" s="84"/>
      <c r="B22" s="44" t="s">
        <v>75</v>
      </c>
      <c r="C22" s="44" t="s">
        <v>64</v>
      </c>
      <c r="D22" s="42"/>
      <c r="E22" s="25">
        <v>0</v>
      </c>
      <c r="F22" s="42" t="s">
        <v>33</v>
      </c>
      <c r="G22" s="4"/>
      <c r="H22" s="13"/>
      <c r="I22" s="13"/>
      <c r="J22" s="42"/>
      <c r="K22" s="35"/>
      <c r="L22" s="12"/>
      <c r="M22" s="13" t="s">
        <v>47</v>
      </c>
      <c r="N22" s="70"/>
      <c r="O22" s="71"/>
      <c r="P22" s="72"/>
    </row>
    <row r="23" spans="1:16">
      <c r="A23" s="85"/>
      <c r="B23" s="3" t="s">
        <v>76</v>
      </c>
      <c r="C23" s="1"/>
      <c r="D23" s="42">
        <v>2</v>
      </c>
      <c r="E23" s="23">
        <v>40</v>
      </c>
      <c r="F23" s="45" t="s">
        <v>33</v>
      </c>
      <c r="G23" s="8"/>
      <c r="H23" s="14"/>
      <c r="I23" s="8"/>
      <c r="J23" s="1" t="s">
        <v>77</v>
      </c>
      <c r="K23" s="34">
        <v>10</v>
      </c>
      <c r="L23" s="28">
        <v>30</v>
      </c>
      <c r="M23" s="13" t="s">
        <v>47</v>
      </c>
      <c r="N23" s="53"/>
      <c r="O23" s="53"/>
      <c r="P23" s="53"/>
    </row>
    <row r="24" spans="1:16">
      <c r="A24" s="64" t="s">
        <v>78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16">
      <c r="A25" s="76"/>
      <c r="B25" s="44" t="s">
        <v>79</v>
      </c>
      <c r="C25" s="44" t="s">
        <v>80</v>
      </c>
      <c r="D25" s="42">
        <v>3</v>
      </c>
      <c r="E25" s="25">
        <v>20</v>
      </c>
      <c r="F25" s="79" t="s">
        <v>53</v>
      </c>
      <c r="G25" s="13"/>
      <c r="H25" s="9"/>
      <c r="I25" s="13"/>
      <c r="J25" s="44" t="s">
        <v>54</v>
      </c>
      <c r="K25" s="12">
        <v>17.989999999999998</v>
      </c>
      <c r="L25" s="17">
        <v>2.0099999999999998</v>
      </c>
      <c r="M25" s="13" t="s">
        <v>47</v>
      </c>
      <c r="N25" s="69">
        <v>3</v>
      </c>
      <c r="O25" s="69"/>
      <c r="P25" s="69"/>
    </row>
    <row r="26" spans="1:16">
      <c r="A26" s="78"/>
      <c r="B26" s="44" t="s">
        <v>81</v>
      </c>
      <c r="C26" s="44" t="s">
        <v>82</v>
      </c>
      <c r="D26" s="42">
        <v>3</v>
      </c>
      <c r="E26" s="25">
        <v>0</v>
      </c>
      <c r="F26" s="79"/>
      <c r="G26" s="9"/>
      <c r="H26" s="9"/>
      <c r="I26" s="9"/>
      <c r="J26" s="44" t="s">
        <v>83</v>
      </c>
      <c r="K26" s="12">
        <v>0</v>
      </c>
      <c r="L26" s="15"/>
      <c r="M26" s="13" t="s">
        <v>47</v>
      </c>
      <c r="N26" s="69"/>
      <c r="O26" s="69"/>
      <c r="P26" s="69"/>
    </row>
    <row r="27" spans="1:16">
      <c r="A27" s="41"/>
      <c r="B27" s="44" t="s">
        <v>84</v>
      </c>
      <c r="C27" s="44" t="s">
        <v>82</v>
      </c>
      <c r="D27" s="42">
        <v>2</v>
      </c>
      <c r="E27" s="31">
        <v>70</v>
      </c>
      <c r="F27" s="42" t="s">
        <v>85</v>
      </c>
      <c r="G27" s="9"/>
      <c r="H27" s="9"/>
      <c r="I27" s="9"/>
      <c r="J27" s="44" t="s">
        <v>86</v>
      </c>
      <c r="K27" s="12"/>
      <c r="L27" s="12"/>
      <c r="M27" s="36" t="s">
        <v>87</v>
      </c>
      <c r="N27" s="73"/>
      <c r="O27" s="74"/>
      <c r="P27" s="75"/>
    </row>
    <row r="28" spans="1:16" ht="34.5" customHeight="1">
      <c r="A28" s="40" t="s">
        <v>88</v>
      </c>
      <c r="B28" s="44" t="s">
        <v>89</v>
      </c>
      <c r="C28" s="44" t="s">
        <v>90</v>
      </c>
      <c r="D28" s="42">
        <v>1</v>
      </c>
      <c r="E28" s="25">
        <v>35</v>
      </c>
      <c r="F28" s="42" t="s">
        <v>39</v>
      </c>
      <c r="G28" s="13"/>
      <c r="H28" s="13"/>
      <c r="I28" s="13"/>
      <c r="J28" s="44" t="s">
        <v>91</v>
      </c>
      <c r="K28" s="12">
        <v>1</v>
      </c>
      <c r="L28" s="17">
        <v>34</v>
      </c>
      <c r="M28" s="13" t="s">
        <v>47</v>
      </c>
      <c r="N28" s="68" t="s">
        <v>92</v>
      </c>
      <c r="O28" s="68"/>
      <c r="P28" s="68"/>
    </row>
    <row r="29" spans="1:16" ht="33.950000000000003">
      <c r="A29" s="76" t="s">
        <v>64</v>
      </c>
      <c r="B29" s="1" t="s">
        <v>93</v>
      </c>
      <c r="C29" s="11" t="s">
        <v>94</v>
      </c>
      <c r="D29" s="42">
        <v>2</v>
      </c>
      <c r="E29" s="86">
        <v>50</v>
      </c>
      <c r="F29" s="45" t="s">
        <v>39</v>
      </c>
      <c r="G29" s="8"/>
      <c r="H29" s="8"/>
      <c r="I29" s="8"/>
      <c r="J29" s="44" t="s">
        <v>54</v>
      </c>
      <c r="K29" s="23">
        <v>6.32</v>
      </c>
      <c r="L29" s="59">
        <v>-3.69</v>
      </c>
      <c r="M29" s="36" t="s">
        <v>95</v>
      </c>
      <c r="N29" s="53" t="s">
        <v>96</v>
      </c>
      <c r="O29" s="53"/>
      <c r="P29" s="53"/>
    </row>
    <row r="30" spans="1:16">
      <c r="A30" s="77"/>
      <c r="B30" s="1" t="s">
        <v>97</v>
      </c>
      <c r="C30" s="5" t="s">
        <v>98</v>
      </c>
      <c r="D30" s="42">
        <v>2</v>
      </c>
      <c r="E30" s="87"/>
      <c r="F30" s="45" t="s">
        <v>39</v>
      </c>
      <c r="G30" s="8"/>
      <c r="H30" s="8"/>
      <c r="I30" s="8"/>
      <c r="J30" s="44" t="s">
        <v>54</v>
      </c>
      <c r="K30" s="23">
        <v>12.73</v>
      </c>
      <c r="L30" s="60"/>
      <c r="M30" s="13" t="s">
        <v>47</v>
      </c>
      <c r="N30" s="56">
        <v>2</v>
      </c>
      <c r="O30" s="57"/>
      <c r="P30" s="58"/>
    </row>
    <row r="31" spans="1:16" ht="68.099999999999994">
      <c r="A31" s="77"/>
      <c r="B31" s="1" t="s">
        <v>99</v>
      </c>
      <c r="C31" s="11" t="s">
        <v>100</v>
      </c>
      <c r="D31" s="42">
        <v>3</v>
      </c>
      <c r="E31" s="87"/>
      <c r="F31" s="45" t="s">
        <v>39</v>
      </c>
      <c r="G31" s="8"/>
      <c r="H31" s="8"/>
      <c r="I31" s="8"/>
      <c r="J31" s="44" t="s">
        <v>54</v>
      </c>
      <c r="K31" s="23">
        <v>19.14</v>
      </c>
      <c r="L31" s="60"/>
      <c r="M31" s="13" t="s">
        <v>47</v>
      </c>
      <c r="N31" s="56">
        <v>3</v>
      </c>
      <c r="O31" s="57"/>
      <c r="P31" s="58"/>
    </row>
    <row r="32" spans="1:16">
      <c r="A32" s="77"/>
      <c r="B32" s="1" t="s">
        <v>101</v>
      </c>
      <c r="C32" s="5" t="s">
        <v>102</v>
      </c>
      <c r="D32" s="42">
        <v>2</v>
      </c>
      <c r="E32" s="88"/>
      <c r="F32" s="45" t="s">
        <v>39</v>
      </c>
      <c r="G32" s="8"/>
      <c r="H32" s="8"/>
      <c r="I32" s="8"/>
      <c r="J32" s="44" t="s">
        <v>54</v>
      </c>
      <c r="K32" s="23">
        <v>15.5</v>
      </c>
      <c r="L32" s="61"/>
      <c r="M32" s="13" t="s">
        <v>47</v>
      </c>
      <c r="N32" s="56">
        <v>2</v>
      </c>
      <c r="O32" s="57"/>
      <c r="P32" s="58"/>
    </row>
    <row r="33" spans="1:16">
      <c r="A33" s="77"/>
      <c r="B33" s="1" t="s">
        <v>103</v>
      </c>
      <c r="C33" s="5" t="s">
        <v>104</v>
      </c>
      <c r="D33" s="42">
        <v>1</v>
      </c>
      <c r="E33" s="18">
        <v>15</v>
      </c>
      <c r="F33" s="45"/>
      <c r="G33" s="14"/>
      <c r="H33" s="2"/>
      <c r="I33" s="2"/>
      <c r="J33" s="38"/>
      <c r="K33" s="23"/>
      <c r="L33" s="46"/>
      <c r="M33" s="4"/>
      <c r="N33" s="56"/>
      <c r="O33" s="57"/>
      <c r="P33" s="58"/>
    </row>
    <row r="34" spans="1:16" ht="60.75" customHeight="1">
      <c r="A34" s="77"/>
      <c r="B34" s="3" t="s">
        <v>105</v>
      </c>
      <c r="C34" s="5" t="s">
        <v>64</v>
      </c>
      <c r="D34" s="45">
        <v>19</v>
      </c>
      <c r="E34" s="23">
        <v>140</v>
      </c>
      <c r="F34" s="45" t="s">
        <v>64</v>
      </c>
      <c r="G34" s="8"/>
      <c r="H34" s="14"/>
      <c r="I34" s="14"/>
      <c r="J34" s="38" t="s">
        <v>106</v>
      </c>
      <c r="K34" s="20">
        <v>49</v>
      </c>
      <c r="L34" s="28">
        <v>91</v>
      </c>
      <c r="M34" s="37" t="s">
        <v>107</v>
      </c>
      <c r="N34" s="55" t="s">
        <v>108</v>
      </c>
      <c r="O34" s="55"/>
      <c r="P34" s="55"/>
    </row>
    <row r="35" spans="1:16">
      <c r="A35" s="77"/>
      <c r="B35" s="3" t="s">
        <v>109</v>
      </c>
      <c r="C35" s="5"/>
      <c r="D35" s="45">
        <v>1</v>
      </c>
      <c r="E35" s="23" t="s">
        <v>41</v>
      </c>
      <c r="F35" s="45" t="s">
        <v>53</v>
      </c>
      <c r="G35" s="14"/>
      <c r="H35" s="14"/>
      <c r="I35" s="14"/>
      <c r="J35" s="38" t="s">
        <v>83</v>
      </c>
      <c r="K35" s="20" t="s">
        <v>41</v>
      </c>
      <c r="L35" s="20"/>
      <c r="M35" s="13" t="s">
        <v>47</v>
      </c>
      <c r="N35" s="56"/>
      <c r="O35" s="57"/>
      <c r="P35" s="58"/>
    </row>
    <row r="36" spans="1:16">
      <c r="A36" s="77"/>
      <c r="B36" s="3" t="s">
        <v>110</v>
      </c>
      <c r="C36" s="5"/>
      <c r="D36" s="45" t="s">
        <v>111</v>
      </c>
      <c r="E36" s="23"/>
      <c r="F36" s="45" t="s">
        <v>39</v>
      </c>
      <c r="G36" s="2"/>
      <c r="H36" s="2"/>
      <c r="I36" s="2"/>
      <c r="J36" s="38"/>
      <c r="K36" s="20"/>
      <c r="L36" s="20"/>
      <c r="M36" s="36" t="s">
        <v>112</v>
      </c>
      <c r="N36" s="56" t="s">
        <v>113</v>
      </c>
      <c r="O36" s="57"/>
      <c r="P36" s="58"/>
    </row>
    <row r="37" spans="1:16" ht="33" customHeight="1">
      <c r="A37" s="77"/>
      <c r="B37" s="6" t="s">
        <v>114</v>
      </c>
      <c r="C37" s="7" t="s">
        <v>115</v>
      </c>
      <c r="D37" s="45">
        <v>1</v>
      </c>
      <c r="E37" s="23" t="s">
        <v>41</v>
      </c>
      <c r="F37" s="45" t="s">
        <v>57</v>
      </c>
      <c r="G37" s="14"/>
      <c r="H37" s="2"/>
      <c r="I37" s="2"/>
      <c r="J37" s="38" t="s">
        <v>116</v>
      </c>
      <c r="K37" s="20" t="s">
        <v>41</v>
      </c>
      <c r="L37" s="20"/>
      <c r="M37" s="37" t="s">
        <v>107</v>
      </c>
      <c r="N37" s="53" t="s">
        <v>117</v>
      </c>
      <c r="O37" s="53"/>
      <c r="P37" s="53"/>
    </row>
    <row r="38" spans="1:16">
      <c r="A38" s="78"/>
      <c r="B38" s="3" t="s">
        <v>118</v>
      </c>
      <c r="C38" s="5" t="s">
        <v>64</v>
      </c>
      <c r="D38" s="45">
        <v>9</v>
      </c>
      <c r="E38" s="23">
        <v>80</v>
      </c>
      <c r="F38" s="45" t="s">
        <v>53</v>
      </c>
      <c r="G38" s="14"/>
      <c r="H38" s="8"/>
      <c r="I38" s="2"/>
      <c r="J38" s="38" t="s">
        <v>119</v>
      </c>
      <c r="K38" s="20">
        <v>4</v>
      </c>
      <c r="L38" s="33">
        <v>76</v>
      </c>
      <c r="M38" s="36" t="s">
        <v>87</v>
      </c>
      <c r="N38" s="53" t="s">
        <v>120</v>
      </c>
      <c r="O38" s="53"/>
      <c r="P38" s="53"/>
    </row>
    <row r="39" spans="1:16">
      <c r="G39" s="32"/>
      <c r="H39" s="3" t="s">
        <v>121</v>
      </c>
      <c r="I39" s="5"/>
      <c r="J39" s="38"/>
      <c r="K39" s="20">
        <v>100</v>
      </c>
      <c r="L39" s="16"/>
      <c r="M39" s="16"/>
      <c r="N39" s="16"/>
      <c r="O39" s="16"/>
      <c r="P39" s="16"/>
    </row>
    <row r="40" spans="1:16">
      <c r="G40" s="32"/>
      <c r="H40" s="3" t="s">
        <v>122</v>
      </c>
      <c r="I40" s="5"/>
      <c r="J40" s="38"/>
      <c r="K40" s="20">
        <v>75</v>
      </c>
      <c r="L40" s="16"/>
      <c r="M40" s="16"/>
      <c r="N40" s="16"/>
      <c r="O40" s="16"/>
      <c r="P40" s="16"/>
    </row>
    <row r="41" spans="1:16">
      <c r="G41" s="32"/>
      <c r="H41" s="3" t="s">
        <v>123</v>
      </c>
      <c r="I41" s="5"/>
      <c r="J41" s="38"/>
      <c r="K41" s="20">
        <v>200</v>
      </c>
      <c r="L41" s="16"/>
      <c r="M41" s="16"/>
      <c r="N41" s="16"/>
      <c r="O41" s="16"/>
      <c r="P41" s="16"/>
    </row>
    <row r="42" spans="1:16">
      <c r="D42" s="10" t="s">
        <v>124</v>
      </c>
      <c r="E42" s="27">
        <f>SUM(E25:E41,E11:E23)</f>
        <v>860</v>
      </c>
      <c r="J42" s="10" t="s">
        <v>125</v>
      </c>
      <c r="K42" s="22">
        <f>SUM(K25:K41,K11:K23)</f>
        <v>745.37000000000012</v>
      </c>
      <c r="L42" s="29"/>
      <c r="M42" s="21"/>
    </row>
    <row r="44" spans="1:16">
      <c r="K44" s="54"/>
      <c r="L44" s="54"/>
    </row>
  </sheetData>
  <mergeCells count="55">
    <mergeCell ref="N8:P8"/>
    <mergeCell ref="A10:P10"/>
    <mergeCell ref="A24:P24"/>
    <mergeCell ref="N23:P23"/>
    <mergeCell ref="N15:P15"/>
    <mergeCell ref="N13:P13"/>
    <mergeCell ref="N11:P11"/>
    <mergeCell ref="H8:I8"/>
    <mergeCell ref="N9:P9"/>
    <mergeCell ref="N17:P17"/>
    <mergeCell ref="N16:P16"/>
    <mergeCell ref="J8:M8"/>
    <mergeCell ref="N12:P12"/>
    <mergeCell ref="N14:P14"/>
    <mergeCell ref="A29:A38"/>
    <mergeCell ref="A25:A26"/>
    <mergeCell ref="F25:F26"/>
    <mergeCell ref="A8:G8"/>
    <mergeCell ref="A11:A23"/>
    <mergeCell ref="E29:E32"/>
    <mergeCell ref="N28:P28"/>
    <mergeCell ref="N26:P26"/>
    <mergeCell ref="N25:P25"/>
    <mergeCell ref="N18:P18"/>
    <mergeCell ref="N22:P22"/>
    <mergeCell ref="N19:P19"/>
    <mergeCell ref="N20:P20"/>
    <mergeCell ref="N21:P21"/>
    <mergeCell ref="N27:P27"/>
    <mergeCell ref="K7:P7"/>
    <mergeCell ref="A1:P1"/>
    <mergeCell ref="A2:D2"/>
    <mergeCell ref="A3:D3"/>
    <mergeCell ref="A5:P6"/>
    <mergeCell ref="A7:J7"/>
    <mergeCell ref="I2:J2"/>
    <mergeCell ref="I3:J3"/>
    <mergeCell ref="K2:P2"/>
    <mergeCell ref="K3:P3"/>
    <mergeCell ref="E2:F2"/>
    <mergeCell ref="E3:F3"/>
    <mergeCell ref="G2:H2"/>
    <mergeCell ref="G3:H3"/>
    <mergeCell ref="N37:P37"/>
    <mergeCell ref="K44:L44"/>
    <mergeCell ref="N38:P38"/>
    <mergeCell ref="N34:P34"/>
    <mergeCell ref="N29:P29"/>
    <mergeCell ref="N36:P36"/>
    <mergeCell ref="L29:L32"/>
    <mergeCell ref="N30:P30"/>
    <mergeCell ref="N31:P31"/>
    <mergeCell ref="N32:P32"/>
    <mergeCell ref="N35:P35"/>
    <mergeCell ref="N33:P33"/>
  </mergeCell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1404-B439-2C44-8416-1DB322138127}">
  <sheetPr>
    <pageSetUpPr fitToPage="1"/>
  </sheetPr>
  <dimension ref="A1:E49"/>
  <sheetViews>
    <sheetView workbookViewId="0">
      <pane ySplit="1" topLeftCell="A26" activePane="bottomLeft" state="frozen"/>
      <selection pane="bottomLeft" sqref="A1:E49"/>
    </sheetView>
  </sheetViews>
  <sheetFormatPr defaultColWidth="11" defaultRowHeight="15.95"/>
  <cols>
    <col min="1" max="1" width="32.5" customWidth="1"/>
    <col min="2" max="2" width="10.875" customWidth="1"/>
    <col min="3" max="3" width="18.375" customWidth="1"/>
    <col min="4" max="4" width="23.5" customWidth="1"/>
    <col min="5" max="5" width="44.875" customWidth="1"/>
  </cols>
  <sheetData>
    <row r="1" spans="1:5" ht="17.100000000000001">
      <c r="A1" s="47" t="s">
        <v>18</v>
      </c>
      <c r="B1" s="47" t="s">
        <v>126</v>
      </c>
      <c r="C1" s="48" t="s">
        <v>127</v>
      </c>
      <c r="D1" s="47" t="s">
        <v>128</v>
      </c>
      <c r="E1" s="47" t="s">
        <v>129</v>
      </c>
    </row>
    <row r="2" spans="1:5">
      <c r="A2" s="1" t="s">
        <v>31</v>
      </c>
      <c r="B2" s="38">
        <v>21</v>
      </c>
      <c r="C2" s="1" t="s">
        <v>130</v>
      </c>
      <c r="D2" s="1" t="s">
        <v>131</v>
      </c>
      <c r="E2" s="3" t="s">
        <v>132</v>
      </c>
    </row>
    <row r="3" spans="1:5">
      <c r="A3" s="1" t="s">
        <v>133</v>
      </c>
      <c r="B3" s="38">
        <v>2</v>
      </c>
      <c r="C3" s="1" t="s">
        <v>130</v>
      </c>
      <c r="D3" s="1" t="s">
        <v>131</v>
      </c>
      <c r="E3" s="1" t="s">
        <v>134</v>
      </c>
    </row>
    <row r="4" spans="1:5">
      <c r="A4" s="3" t="s">
        <v>44</v>
      </c>
      <c r="B4" s="44">
        <v>2</v>
      </c>
      <c r="C4" s="1" t="s">
        <v>130</v>
      </c>
      <c r="D4" s="1" t="s">
        <v>131</v>
      </c>
      <c r="E4" s="1" t="s">
        <v>135</v>
      </c>
    </row>
    <row r="5" spans="1:5" ht="33.950000000000003">
      <c r="A5" s="19" t="s">
        <v>48</v>
      </c>
      <c r="B5" s="43"/>
      <c r="C5" s="1" t="s">
        <v>136</v>
      </c>
      <c r="D5" s="1" t="s">
        <v>131</v>
      </c>
      <c r="E5" s="1" t="s">
        <v>137</v>
      </c>
    </row>
    <row r="6" spans="1:5">
      <c r="A6" s="3" t="s">
        <v>51</v>
      </c>
      <c r="B6" s="44">
        <v>1</v>
      </c>
      <c r="C6" s="1" t="s">
        <v>130</v>
      </c>
      <c r="D6" s="1" t="s">
        <v>138</v>
      </c>
      <c r="E6" s="1" t="s">
        <v>139</v>
      </c>
    </row>
    <row r="7" spans="1:5">
      <c r="A7" s="3" t="s">
        <v>140</v>
      </c>
      <c r="B7" s="44"/>
      <c r="C7" s="1" t="s">
        <v>141</v>
      </c>
      <c r="D7" s="1" t="s">
        <v>131</v>
      </c>
      <c r="E7" s="1" t="s">
        <v>142</v>
      </c>
    </row>
    <row r="8" spans="1:5">
      <c r="A8" s="3" t="s">
        <v>60</v>
      </c>
      <c r="B8" s="44">
        <v>4</v>
      </c>
      <c r="C8" s="1" t="s">
        <v>141</v>
      </c>
      <c r="D8" s="1" t="s">
        <v>61</v>
      </c>
      <c r="E8" s="1" t="s">
        <v>61</v>
      </c>
    </row>
    <row r="9" spans="1:5" ht="33.950000000000003">
      <c r="A9" s="44" t="s">
        <v>63</v>
      </c>
      <c r="B9" s="44">
        <v>19</v>
      </c>
      <c r="C9" s="49" t="s">
        <v>143</v>
      </c>
      <c r="D9" s="49" t="s">
        <v>144</v>
      </c>
      <c r="E9" s="1" t="s">
        <v>145</v>
      </c>
    </row>
    <row r="10" spans="1:5" ht="33.950000000000003">
      <c r="A10" s="44" t="s">
        <v>146</v>
      </c>
      <c r="B10" s="44">
        <v>21</v>
      </c>
      <c r="C10" s="1" t="s">
        <v>143</v>
      </c>
      <c r="D10" s="1" t="s">
        <v>138</v>
      </c>
      <c r="E10" s="49" t="s">
        <v>147</v>
      </c>
    </row>
    <row r="11" spans="1:5">
      <c r="A11" s="44" t="s">
        <v>75</v>
      </c>
      <c r="B11" s="44">
        <v>2</v>
      </c>
      <c r="C11" s="1" t="s">
        <v>141</v>
      </c>
      <c r="D11" s="1" t="s">
        <v>61</v>
      </c>
      <c r="E11" s="1" t="s">
        <v>58</v>
      </c>
    </row>
    <row r="12" spans="1:5">
      <c r="A12" s="3" t="s">
        <v>76</v>
      </c>
      <c r="B12" s="44">
        <v>2</v>
      </c>
      <c r="C12" s="1" t="s">
        <v>130</v>
      </c>
      <c r="D12" s="1" t="s">
        <v>138</v>
      </c>
      <c r="E12" s="1" t="s">
        <v>148</v>
      </c>
    </row>
    <row r="13" spans="1:5">
      <c r="A13" s="44" t="s">
        <v>79</v>
      </c>
      <c r="B13" s="44">
        <v>6</v>
      </c>
      <c r="C13" s="1" t="s">
        <v>136</v>
      </c>
      <c r="D13" s="1" t="s">
        <v>131</v>
      </c>
      <c r="E13" s="1" t="s">
        <v>137</v>
      </c>
    </row>
    <row r="14" spans="1:5">
      <c r="A14" s="44" t="s">
        <v>149</v>
      </c>
      <c r="B14" s="44">
        <v>6</v>
      </c>
      <c r="C14" s="1" t="s">
        <v>136</v>
      </c>
      <c r="D14" s="1" t="s">
        <v>138</v>
      </c>
      <c r="E14" s="1" t="s">
        <v>150</v>
      </c>
    </row>
    <row r="15" spans="1:5">
      <c r="A15" s="44" t="s">
        <v>81</v>
      </c>
      <c r="B15" s="44">
        <v>3</v>
      </c>
      <c r="C15" s="1" t="s">
        <v>151</v>
      </c>
      <c r="D15" s="1" t="s">
        <v>152</v>
      </c>
      <c r="E15" s="1" t="s">
        <v>150</v>
      </c>
    </row>
    <row r="16" spans="1:5">
      <c r="A16" s="44" t="s">
        <v>84</v>
      </c>
      <c r="B16" s="44">
        <v>2</v>
      </c>
      <c r="C16" s="1" t="s">
        <v>151</v>
      </c>
      <c r="D16" s="1" t="s">
        <v>138</v>
      </c>
      <c r="E16" s="1" t="s">
        <v>153</v>
      </c>
    </row>
    <row r="17" spans="1:5">
      <c r="A17" s="1" t="s">
        <v>93</v>
      </c>
      <c r="B17" s="44">
        <v>1</v>
      </c>
      <c r="C17" s="91" t="s">
        <v>151</v>
      </c>
      <c r="D17" s="91" t="s">
        <v>154</v>
      </c>
      <c r="E17" s="91" t="s">
        <v>155</v>
      </c>
    </row>
    <row r="18" spans="1:5">
      <c r="A18" s="1" t="s">
        <v>97</v>
      </c>
      <c r="B18" s="44">
        <v>1</v>
      </c>
      <c r="C18" s="92"/>
      <c r="D18" s="92"/>
      <c r="E18" s="92"/>
    </row>
    <row r="19" spans="1:5">
      <c r="A19" s="1" t="s">
        <v>99</v>
      </c>
      <c r="B19" s="44">
        <v>3</v>
      </c>
      <c r="C19" s="92"/>
      <c r="D19" s="92"/>
      <c r="E19" s="92"/>
    </row>
    <row r="20" spans="1:5">
      <c r="A20" s="1" t="s">
        <v>101</v>
      </c>
      <c r="B20" s="44">
        <v>2</v>
      </c>
      <c r="C20" s="93"/>
      <c r="D20" s="93"/>
      <c r="E20" s="93"/>
    </row>
    <row r="21" spans="1:5">
      <c r="A21" s="1" t="s">
        <v>103</v>
      </c>
      <c r="B21" s="38">
        <v>1</v>
      </c>
      <c r="C21" s="1" t="s">
        <v>156</v>
      </c>
      <c r="D21" s="1" t="s">
        <v>138</v>
      </c>
      <c r="E21" s="1" t="s">
        <v>155</v>
      </c>
    </row>
    <row r="22" spans="1:5">
      <c r="A22" s="3" t="s">
        <v>105</v>
      </c>
      <c r="B22" s="44">
        <v>7</v>
      </c>
      <c r="C22" s="1" t="s">
        <v>151</v>
      </c>
      <c r="D22" s="1" t="s">
        <v>138</v>
      </c>
      <c r="E22" s="1" t="s">
        <v>155</v>
      </c>
    </row>
    <row r="23" spans="1:5">
      <c r="A23" s="3" t="s">
        <v>109</v>
      </c>
      <c r="B23" s="44">
        <v>1</v>
      </c>
      <c r="C23" s="3" t="s">
        <v>156</v>
      </c>
      <c r="D23" s="3" t="s">
        <v>131</v>
      </c>
      <c r="E23" s="3" t="s">
        <v>137</v>
      </c>
    </row>
    <row r="24" spans="1:5">
      <c r="A24" s="3" t="s">
        <v>157</v>
      </c>
      <c r="B24" s="44">
        <v>3</v>
      </c>
      <c r="C24" s="1" t="s">
        <v>151</v>
      </c>
      <c r="D24" s="1" t="s">
        <v>131</v>
      </c>
      <c r="E24" s="1" t="s">
        <v>158</v>
      </c>
    </row>
    <row r="25" spans="1:5">
      <c r="A25" s="6" t="s">
        <v>114</v>
      </c>
      <c r="B25" s="51">
        <v>1</v>
      </c>
      <c r="C25" s="1" t="s">
        <v>151</v>
      </c>
      <c r="D25" s="1" t="s">
        <v>138</v>
      </c>
      <c r="E25" s="1" t="s">
        <v>159</v>
      </c>
    </row>
    <row r="26" spans="1:5">
      <c r="A26" s="3" t="s">
        <v>118</v>
      </c>
      <c r="B26" s="44">
        <v>7</v>
      </c>
      <c r="C26" s="1" t="s">
        <v>143</v>
      </c>
      <c r="D26" s="1" t="s">
        <v>138</v>
      </c>
      <c r="E26" s="1" t="s">
        <v>155</v>
      </c>
    </row>
    <row r="27" spans="1:5">
      <c r="A27" s="3" t="s">
        <v>160</v>
      </c>
      <c r="B27" s="38">
        <v>6</v>
      </c>
      <c r="C27" s="1" t="s">
        <v>143</v>
      </c>
      <c r="D27" s="1" t="s">
        <v>138</v>
      </c>
      <c r="E27" s="1" t="s">
        <v>155</v>
      </c>
    </row>
    <row r="28" spans="1:5">
      <c r="A28" s="3" t="s">
        <v>161</v>
      </c>
      <c r="B28" s="38">
        <v>3</v>
      </c>
      <c r="C28" s="1" t="s">
        <v>143</v>
      </c>
      <c r="D28" s="1" t="s">
        <v>138</v>
      </c>
      <c r="E28" s="1" t="s">
        <v>155</v>
      </c>
    </row>
    <row r="29" spans="1:5">
      <c r="A29" s="3" t="s">
        <v>162</v>
      </c>
      <c r="B29" s="38">
        <v>2</v>
      </c>
      <c r="C29" s="1" t="s">
        <v>143</v>
      </c>
      <c r="D29" s="1" t="s">
        <v>138</v>
      </c>
      <c r="E29" s="1" t="s">
        <v>155</v>
      </c>
    </row>
    <row r="30" spans="1:5">
      <c r="A30" s="3" t="s">
        <v>163</v>
      </c>
      <c r="B30" s="38">
        <v>4</v>
      </c>
      <c r="C30" s="1" t="s">
        <v>143</v>
      </c>
      <c r="D30" s="1" t="s">
        <v>138</v>
      </c>
      <c r="E30" s="1" t="s">
        <v>155</v>
      </c>
    </row>
    <row r="31" spans="1:5">
      <c r="A31" s="3" t="s">
        <v>164</v>
      </c>
      <c r="B31" s="38">
        <v>1</v>
      </c>
      <c r="C31" s="1" t="s">
        <v>136</v>
      </c>
      <c r="D31" s="1" t="s">
        <v>165</v>
      </c>
      <c r="E31" s="1" t="s">
        <v>166</v>
      </c>
    </row>
    <row r="32" spans="1:5">
      <c r="A32" s="3" t="s">
        <v>167</v>
      </c>
      <c r="B32" s="38">
        <v>1</v>
      </c>
      <c r="C32" s="1" t="s">
        <v>136</v>
      </c>
      <c r="D32" s="1" t="s">
        <v>131</v>
      </c>
      <c r="E32" s="1" t="s">
        <v>33</v>
      </c>
    </row>
    <row r="33" spans="1:5">
      <c r="A33" s="3" t="s">
        <v>168</v>
      </c>
      <c r="B33" s="38">
        <v>1</v>
      </c>
      <c r="C33" s="1" t="s">
        <v>136</v>
      </c>
      <c r="D33" s="1" t="s">
        <v>131</v>
      </c>
      <c r="E33" s="1" t="s">
        <v>169</v>
      </c>
    </row>
    <row r="34" spans="1:5">
      <c r="A34" s="3" t="s">
        <v>170</v>
      </c>
      <c r="B34" s="44">
        <v>2</v>
      </c>
      <c r="C34" s="3" t="s">
        <v>130</v>
      </c>
      <c r="D34" s="3" t="s">
        <v>171</v>
      </c>
      <c r="E34" s="1" t="s">
        <v>172</v>
      </c>
    </row>
    <row r="35" spans="1:5">
      <c r="A35" s="3" t="s">
        <v>173</v>
      </c>
      <c r="B35" s="38">
        <v>1</v>
      </c>
      <c r="C35" s="3" t="s">
        <v>130</v>
      </c>
      <c r="D35" s="3" t="s">
        <v>174</v>
      </c>
      <c r="E35" s="3" t="s">
        <v>139</v>
      </c>
    </row>
    <row r="36" spans="1:5">
      <c r="A36" s="3" t="s">
        <v>175</v>
      </c>
      <c r="B36" s="38">
        <v>1</v>
      </c>
      <c r="C36" s="3" t="s">
        <v>151</v>
      </c>
      <c r="D36" s="3" t="s">
        <v>143</v>
      </c>
      <c r="E36" s="3" t="s">
        <v>143</v>
      </c>
    </row>
    <row r="37" spans="1:5">
      <c r="A37" s="3" t="s">
        <v>176</v>
      </c>
      <c r="B37" s="44">
        <v>5</v>
      </c>
      <c r="C37" s="3" t="s">
        <v>136</v>
      </c>
      <c r="D37" s="3" t="s">
        <v>177</v>
      </c>
      <c r="E37" s="3" t="s">
        <v>178</v>
      </c>
    </row>
    <row r="38" spans="1:5">
      <c r="A38" s="3" t="s">
        <v>179</v>
      </c>
      <c r="B38" s="38">
        <v>1</v>
      </c>
      <c r="C38" s="1" t="s">
        <v>151</v>
      </c>
      <c r="D38" s="1" t="s">
        <v>143</v>
      </c>
      <c r="E38" s="1" t="s">
        <v>143</v>
      </c>
    </row>
    <row r="39" spans="1:5">
      <c r="A39" s="3" t="s">
        <v>180</v>
      </c>
      <c r="B39" s="38">
        <v>2</v>
      </c>
      <c r="C39" s="1" t="s">
        <v>156</v>
      </c>
      <c r="D39" s="1" t="s">
        <v>181</v>
      </c>
      <c r="E39" s="1" t="s">
        <v>137</v>
      </c>
    </row>
    <row r="40" spans="1:5">
      <c r="A40" s="3" t="s">
        <v>182</v>
      </c>
      <c r="B40" s="38">
        <v>1</v>
      </c>
      <c r="C40" s="1" t="s">
        <v>141</v>
      </c>
      <c r="D40" s="1" t="s">
        <v>138</v>
      </c>
      <c r="E40" s="1" t="s">
        <v>61</v>
      </c>
    </row>
    <row r="41" spans="1:5">
      <c r="A41" s="3" t="s">
        <v>183</v>
      </c>
      <c r="B41" s="38">
        <v>1</v>
      </c>
      <c r="C41" s="1" t="s">
        <v>141</v>
      </c>
      <c r="D41" s="1" t="s">
        <v>58</v>
      </c>
      <c r="E41" s="1" t="s">
        <v>61</v>
      </c>
    </row>
    <row r="42" spans="1:5">
      <c r="A42" s="3" t="s">
        <v>184</v>
      </c>
      <c r="B42" s="38">
        <v>1</v>
      </c>
      <c r="C42" s="1" t="s">
        <v>141</v>
      </c>
      <c r="D42" s="1" t="s">
        <v>131</v>
      </c>
      <c r="E42" s="1" t="s">
        <v>185</v>
      </c>
    </row>
    <row r="43" spans="1:5">
      <c r="A43" s="3" t="s">
        <v>186</v>
      </c>
      <c r="B43" s="38">
        <v>1</v>
      </c>
      <c r="C43" s="1" t="s">
        <v>151</v>
      </c>
      <c r="D43" s="1" t="s">
        <v>143</v>
      </c>
      <c r="E43" s="1" t="s">
        <v>143</v>
      </c>
    </row>
    <row r="44" spans="1:5">
      <c r="A44" s="50" t="s">
        <v>187</v>
      </c>
      <c r="B44" s="52"/>
      <c r="C44" s="50"/>
      <c r="D44" s="50"/>
      <c r="E44" s="50"/>
    </row>
    <row r="45" spans="1:5">
      <c r="A45" s="1" t="s">
        <v>188</v>
      </c>
      <c r="B45" s="38">
        <v>1</v>
      </c>
      <c r="C45" s="1" t="s">
        <v>189</v>
      </c>
      <c r="D45" s="1" t="s">
        <v>132</v>
      </c>
      <c r="E45" s="1" t="s">
        <v>190</v>
      </c>
    </row>
    <row r="46" spans="1:5">
      <c r="A46" s="1" t="s">
        <v>191</v>
      </c>
      <c r="B46" s="38" t="s">
        <v>192</v>
      </c>
      <c r="C46" s="1" t="s">
        <v>156</v>
      </c>
      <c r="D46" s="1" t="s">
        <v>193</v>
      </c>
      <c r="E46" s="1" t="s">
        <v>193</v>
      </c>
    </row>
    <row r="47" spans="1:5">
      <c r="A47" s="1" t="s">
        <v>194</v>
      </c>
      <c r="B47" s="38" t="s">
        <v>192</v>
      </c>
      <c r="C47" s="1" t="s">
        <v>156</v>
      </c>
      <c r="D47" s="1" t="s">
        <v>193</v>
      </c>
      <c r="E47" s="1" t="s">
        <v>193</v>
      </c>
    </row>
    <row r="48" spans="1:5">
      <c r="A48" s="1" t="s">
        <v>195</v>
      </c>
      <c r="B48" s="38">
        <v>3</v>
      </c>
      <c r="C48" s="1" t="s">
        <v>189</v>
      </c>
      <c r="D48" s="1" t="s">
        <v>58</v>
      </c>
      <c r="E48" s="1" t="s">
        <v>196</v>
      </c>
    </row>
    <row r="49" spans="1:5">
      <c r="A49" s="1" t="s">
        <v>197</v>
      </c>
      <c r="B49" s="1">
        <v>2</v>
      </c>
      <c r="C49" s="1" t="s">
        <v>198</v>
      </c>
      <c r="D49" s="1" t="s">
        <v>155</v>
      </c>
      <c r="E49" s="1" t="s">
        <v>155</v>
      </c>
    </row>
  </sheetData>
  <mergeCells count="3">
    <mergeCell ref="C17:C20"/>
    <mergeCell ref="D17:D20"/>
    <mergeCell ref="E17:E20"/>
  </mergeCells>
  <pageMargins left="0.7" right="0.7" top="0.75" bottom="0.75" header="0.3" footer="0.3"/>
  <pageSetup paperSize="9" scale="6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 Curtiss</dc:creator>
  <cp:keywords/>
  <dc:description/>
  <cp:lastModifiedBy>Ellen Paine</cp:lastModifiedBy>
  <cp:revision/>
  <dcterms:created xsi:type="dcterms:W3CDTF">2019-10-15T17:34:51Z</dcterms:created>
  <dcterms:modified xsi:type="dcterms:W3CDTF">2020-05-27T16:05:57Z</dcterms:modified>
  <cp:category/>
  <cp:contentStatus/>
</cp:coreProperties>
</file>